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695" windowHeight="9150" activeTab="0"/>
  </bookViews>
  <sheets>
    <sheet name="Aufwandsreste" sheetId="1" r:id="rId1"/>
    <sheet name="Auszahlungsreste" sheetId="2" r:id="rId2"/>
    <sheet name="Investitionen" sheetId="3" r:id="rId3"/>
  </sheets>
  <definedNames>
    <definedName name="_xlnm.Print_Titles" localSheetId="0">'Aufwandsreste'!$7:$7</definedName>
  </definedNames>
  <calcPr fullCalcOnLoad="1"/>
</workbook>
</file>

<file path=xl/sharedStrings.xml><?xml version="1.0" encoding="utf-8"?>
<sst xmlns="http://schemas.openxmlformats.org/spreadsheetml/2006/main" count="140" uniqueCount="66">
  <si>
    <t>Übersicht über die in Anspruch genommenen Aufwandsreste</t>
  </si>
  <si>
    <t>Transferaufwand</t>
  </si>
  <si>
    <t>PG070 Zentrale Dienste</t>
  </si>
  <si>
    <t>PG021 LVR-Industriemuseum</t>
  </si>
  <si>
    <t>PG023 LVR-Freilichtmuseum Lindlar</t>
  </si>
  <si>
    <t>PG024 LVR-Freilichtmuseum Kommern</t>
  </si>
  <si>
    <t>PG032 Kulturlandschaftspflege</t>
  </si>
  <si>
    <t>PG060 LVR-Kliniken und Servicebetriebe</t>
  </si>
  <si>
    <t>PG015 LVR-Zentrum für Medien und Bildung</t>
  </si>
  <si>
    <t>Produktgruppe</t>
  </si>
  <si>
    <t>PG038 Finanzmanagement</t>
  </si>
  <si>
    <t>PG073 Beteiligungen</t>
  </si>
  <si>
    <t>Transferauszahlungen</t>
  </si>
  <si>
    <t>PG036 Umweltschutz</t>
  </si>
  <si>
    <t>PG071 Personalmanagement</t>
  </si>
  <si>
    <t>PG072 Recht</t>
  </si>
  <si>
    <t>Sachauszahlungen</t>
  </si>
  <si>
    <t>Übersicht über die in Anspruch genommenen Auszahlungsreste</t>
  </si>
  <si>
    <t>Übersicht über die in Anspruch genommenen investiven Auszahlungsreste</t>
  </si>
  <si>
    <t>PG043 Politische Gremien</t>
  </si>
  <si>
    <t>Sachaufwand</t>
  </si>
  <si>
    <t>PG025 Kulturförderung u.-veranstaltung</t>
  </si>
  <si>
    <t>Personalaufwand</t>
  </si>
  <si>
    <t>PG044 Verwaltungsführung</t>
  </si>
  <si>
    <t>PG045 Gleichstellung von Frau und Mann</t>
  </si>
  <si>
    <t>PG022 LVR-Archäologischer Park Xanten</t>
  </si>
  <si>
    <t>PG064 LVR-Akademie f. seel. Gesundheit</t>
  </si>
  <si>
    <t>PG028 Dez. Serv.-/Steuerungsd. Dez. 9</t>
  </si>
  <si>
    <t>PG033 Ehemalige Synagoge Titz</t>
  </si>
  <si>
    <t>PG062 Psych. Versorgung im Rheinland</t>
  </si>
  <si>
    <t>PG025 Kulturförderung u.-veranstaltungen</t>
  </si>
  <si>
    <t>PG055 Bereitst.schulischer Einrichtungen</t>
  </si>
  <si>
    <t>PG067 Arbeitssicherh/Brand-/Betr.Gesundheitsschutz</t>
  </si>
  <si>
    <t>PG017 Hilfen f. Menschen mit Behinderung</t>
  </si>
  <si>
    <t>übertragene Ermächtigungen aus 2011</t>
  </si>
  <si>
    <t xml:space="preserve"> davon in Anspruch genommen in 2012</t>
  </si>
  <si>
    <t>PG015 LVR Zentrum für Medien und Bildung</t>
  </si>
  <si>
    <t>PG022 LVR-Archäologischer Park Xanten, LVR-Römermuseum</t>
  </si>
  <si>
    <t>PG026 LVR-Archivberatung und Fortbildungszentrum</t>
  </si>
  <si>
    <t>PG076 Leistungen nach dem Therapieunterbringungsgesetz (ThUG)</t>
  </si>
  <si>
    <t xml:space="preserve">PG031 LVR-Amt für Bodendenkmalpflege im Rheinland </t>
  </si>
  <si>
    <t>PG062 Psychiatrische Versorgung im Rheinland</t>
  </si>
  <si>
    <t>PG027 LVR-Institut f. Landeskunde und Regionalgeschichte</t>
  </si>
  <si>
    <t>PG029 LVR-Amt für Denkmalpflege im Rheinland</t>
  </si>
  <si>
    <t>PG054 Dezentraler Service- und Steuerungsdienst Dezernat 5</t>
  </si>
  <si>
    <t>PG022 LVR-Archäologischer Park Xanten, Römermuseum Xanten</t>
  </si>
  <si>
    <t>PG026 LVR-Archivberatung u.Fortbildungszentrum</t>
  </si>
  <si>
    <t>PG037 Dezentraler Service und Steuerung Dezernat 2</t>
  </si>
  <si>
    <t>PG047 Presse- und Öffentlichkeitsarbeit</t>
  </si>
  <si>
    <t>PG054 Dezentraler Service und Steuerungsdienst Dezernat 5</t>
  </si>
  <si>
    <t>PG049 Dezentraler Service und Steuerungsdienst Dezernat 4</t>
  </si>
  <si>
    <t>PG059 Dezentraler Service und Steuerungsdienst Dezernat 8</t>
  </si>
  <si>
    <t>PG058 LVR-Netzwerk Heilpädagogischer Hilfen</t>
  </si>
  <si>
    <t>PG061 Maßregelvollzug</t>
  </si>
  <si>
    <t>PG063 Landesbetreuungsamt</t>
  </si>
  <si>
    <t>PG075 Soziales Entschädigungsrecht</t>
  </si>
  <si>
    <t>PG016 Dezentraler Service und Steuerungsdienst Dezernat 7</t>
  </si>
  <si>
    <t>PG018 LVR Landesmuseum Bonn und Max-Ernst-Museum Brühl des LVR</t>
  </si>
  <si>
    <t>PG064 Fort- und Weiterbildung durch die LVR-Akademie für seelische Gesundheit</t>
  </si>
  <si>
    <t>PG068 Dezentraler Service und Steuerungsdienst Dezernat 1</t>
  </si>
  <si>
    <t>PG031 LVR-Amt für Bodendenkmalpflege im Rheinland</t>
  </si>
  <si>
    <t>PG055 Bereitstellung schulischer Einrichtungen</t>
  </si>
  <si>
    <t>PG052 Jugendförderung und übergreifende Aufgaben</t>
  </si>
  <si>
    <t>PG014 Gebäude- u.Liegenschaftsmanagement</t>
  </si>
  <si>
    <t>Personalauszahlungen</t>
  </si>
  <si>
    <t>Investive Auszahlungen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</si>
</sst>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;#,##0.00\-;&quot; &quot;"/>
    <numFmt numFmtId="165" formatCode="#,##0_-;#,##0\-;&quot; &quot;"/>
  </numFmts>
  <fonts count="36"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4" fillId="0" borderId="10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24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164" fontId="0" fillId="0" borderId="20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21" xfId="0" applyNumberFormat="1" applyBorder="1" applyAlignment="1">
      <alignment/>
    </xf>
    <xf numFmtId="4" fontId="24" fillId="0" borderId="22" xfId="0" applyNumberFormat="1" applyFont="1" applyBorder="1" applyAlignment="1">
      <alignment/>
    </xf>
    <xf numFmtId="49" fontId="3" fillId="0" borderId="17" xfId="51" applyNumberFormat="1" applyFont="1" applyFill="1" applyBorder="1" applyAlignment="1">
      <alignment horizontal="left"/>
      <protection/>
    </xf>
    <xf numFmtId="164" fontId="0" fillId="0" borderId="23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4" fontId="24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164" fontId="24" fillId="0" borderId="0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164" fontId="0" fillId="0" borderId="31" xfId="0" applyNumberFormat="1" applyFill="1" applyBorder="1" applyAlignment="1">
      <alignment/>
    </xf>
    <xf numFmtId="4" fontId="0" fillId="0" borderId="24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>
      <alignment/>
    </xf>
    <xf numFmtId="0" fontId="24" fillId="33" borderId="32" xfId="0" applyNumberFormat="1" applyFont="1" applyFill="1" applyBorder="1" applyAlignment="1">
      <alignment horizontal="center" vertical="center"/>
    </xf>
    <xf numFmtId="0" fontId="24" fillId="33" borderId="33" xfId="0" applyNumberFormat="1" applyFont="1" applyFill="1" applyBorder="1" applyAlignment="1">
      <alignment horizontal="center" vertical="center"/>
    </xf>
    <xf numFmtId="0" fontId="24" fillId="33" borderId="34" xfId="0" applyNumberFormat="1" applyFont="1" applyFill="1" applyBorder="1" applyAlignment="1">
      <alignment horizontal="center" vertical="center"/>
    </xf>
    <xf numFmtId="0" fontId="24" fillId="33" borderId="22" xfId="0" applyNumberFormat="1" applyFont="1" applyFill="1" applyBorder="1" applyAlignment="1">
      <alignment horizontal="center" vertical="center"/>
    </xf>
    <xf numFmtId="0" fontId="24" fillId="33" borderId="28" xfId="0" applyNumberFormat="1" applyFont="1" applyFill="1" applyBorder="1" applyAlignment="1">
      <alignment horizontal="center" vertical="center"/>
    </xf>
    <xf numFmtId="0" fontId="24" fillId="33" borderId="3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3" borderId="20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>
      <alignment horizontal="center" vertical="center"/>
    </xf>
    <xf numFmtId="0" fontId="24" fillId="33" borderId="36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/>
    </xf>
    <xf numFmtId="0" fontId="0" fillId="0" borderId="34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7">
      <selection activeCell="A31" sqref="A31"/>
    </sheetView>
  </sheetViews>
  <sheetFormatPr defaultColWidth="11.00390625" defaultRowHeight="11.25"/>
  <cols>
    <col min="1" max="1" width="65.75390625" style="0" customWidth="1"/>
    <col min="2" max="2" width="25.75390625" style="0" bestFit="1" customWidth="1"/>
    <col min="3" max="3" width="20.875" style="0" bestFit="1" customWidth="1"/>
  </cols>
  <sheetData>
    <row r="1" spans="1:3" ht="11.25">
      <c r="A1" s="45" t="s">
        <v>0</v>
      </c>
      <c r="B1" s="45"/>
      <c r="C1" s="45"/>
    </row>
    <row r="2" spans="1:3" ht="11.25">
      <c r="A2" s="45"/>
      <c r="B2" s="45"/>
      <c r="C2" s="45"/>
    </row>
    <row r="4" ht="12" thickBot="1">
      <c r="C4" s="2"/>
    </row>
    <row r="5" spans="1:3" ht="11.25">
      <c r="A5" s="39" t="s">
        <v>22</v>
      </c>
      <c r="B5" s="40"/>
      <c r="C5" s="41"/>
    </row>
    <row r="6" spans="1:3" ht="12" thickBot="1">
      <c r="A6" s="46"/>
      <c r="B6" s="43"/>
      <c r="C6" s="44"/>
    </row>
    <row r="7" spans="1:3" ht="22.5">
      <c r="A7" s="16" t="s">
        <v>9</v>
      </c>
      <c r="B7" s="18" t="s">
        <v>34</v>
      </c>
      <c r="C7" s="5" t="s">
        <v>35</v>
      </c>
    </row>
    <row r="8" spans="1:3" ht="11.25">
      <c r="A8" s="25" t="s">
        <v>36</v>
      </c>
      <c r="B8" s="26">
        <v>132546.93</v>
      </c>
      <c r="C8" s="6">
        <v>132546.93</v>
      </c>
    </row>
    <row r="9" spans="1:3" ht="11.25">
      <c r="A9" s="25" t="s">
        <v>37</v>
      </c>
      <c r="B9" s="26">
        <v>5009.1</v>
      </c>
      <c r="C9" s="6">
        <v>5009.1</v>
      </c>
    </row>
    <row r="10" spans="1:3" ht="11.25">
      <c r="A10" s="25" t="s">
        <v>21</v>
      </c>
      <c r="B10" s="26">
        <v>30000</v>
      </c>
      <c r="C10" s="6">
        <v>30000</v>
      </c>
    </row>
    <row r="11" spans="1:3" ht="11.25">
      <c r="A11" s="25" t="s">
        <v>38</v>
      </c>
      <c r="B11" s="26">
        <v>17419.41</v>
      </c>
      <c r="C11" s="6">
        <v>17419.41</v>
      </c>
    </row>
    <row r="12" spans="1:3" ht="11.25">
      <c r="A12" s="25" t="s">
        <v>39</v>
      </c>
      <c r="B12" s="26">
        <v>45132.54</v>
      </c>
      <c r="C12" s="6">
        <v>45132.54</v>
      </c>
    </row>
    <row r="13" spans="1:3" ht="12" thickBot="1">
      <c r="A13" s="20" t="s">
        <v>40</v>
      </c>
      <c r="B13" s="29">
        <v>311680.9</v>
      </c>
      <c r="C13" s="7">
        <v>311680.9</v>
      </c>
    </row>
    <row r="14" spans="2:3" ht="12" thickBot="1">
      <c r="B14" s="12">
        <f>SUM(B8:B13)</f>
        <v>541788.88</v>
      </c>
      <c r="C14" s="13">
        <f>SUM(C8:C13)</f>
        <v>541788.88</v>
      </c>
    </row>
    <row r="15" spans="2:3" ht="11.25">
      <c r="B15" s="32"/>
      <c r="C15" s="32"/>
    </row>
    <row r="16" spans="2:3" ht="11.25">
      <c r="B16" s="32"/>
      <c r="C16" s="32"/>
    </row>
    <row r="18" ht="12" thickBot="1"/>
    <row r="19" spans="1:3" ht="11.25">
      <c r="A19" s="39" t="s">
        <v>20</v>
      </c>
      <c r="B19" s="40"/>
      <c r="C19" s="41"/>
    </row>
    <row r="20" spans="1:3" ht="12" thickBot="1">
      <c r="A20" s="46"/>
      <c r="B20" s="47"/>
      <c r="C20" s="48"/>
    </row>
    <row r="21" spans="1:3" ht="22.5">
      <c r="A21" s="16" t="s">
        <v>9</v>
      </c>
      <c r="B21" s="18" t="s">
        <v>34</v>
      </c>
      <c r="C21" s="5" t="s">
        <v>35</v>
      </c>
    </row>
    <row r="22" spans="1:3" ht="11.25">
      <c r="A22" s="19" t="s">
        <v>8</v>
      </c>
      <c r="B22" s="26">
        <v>1208929.68</v>
      </c>
      <c r="C22" s="6">
        <v>1208929.68</v>
      </c>
    </row>
    <row r="23" spans="1:3" ht="11.25">
      <c r="A23" s="19" t="s">
        <v>57</v>
      </c>
      <c r="B23" s="26">
        <v>182384</v>
      </c>
      <c r="C23" s="6">
        <v>182384</v>
      </c>
    </row>
    <row r="24" spans="1:3" ht="11.25">
      <c r="A24" s="19" t="s">
        <v>3</v>
      </c>
      <c r="B24" s="26">
        <v>122348.13</v>
      </c>
      <c r="C24" s="6">
        <v>122348.13</v>
      </c>
    </row>
    <row r="25" spans="1:3" ht="11.25">
      <c r="A25" s="19" t="s">
        <v>25</v>
      </c>
      <c r="B25" s="26">
        <v>197373.82</v>
      </c>
      <c r="C25" s="6">
        <v>197373.82</v>
      </c>
    </row>
    <row r="26" spans="1:3" ht="11.25">
      <c r="A26" s="19" t="s">
        <v>4</v>
      </c>
      <c r="B26" s="26">
        <v>1576.6</v>
      </c>
      <c r="C26" s="6">
        <v>1576.6</v>
      </c>
    </row>
    <row r="27" spans="1:3" ht="11.25">
      <c r="A27" s="19" t="s">
        <v>5</v>
      </c>
      <c r="B27" s="26">
        <v>92621.59</v>
      </c>
      <c r="C27" s="6">
        <v>92621.59</v>
      </c>
    </row>
    <row r="28" spans="1:3" ht="11.25">
      <c r="A28" s="19" t="s">
        <v>21</v>
      </c>
      <c r="B28" s="26">
        <v>550850</v>
      </c>
      <c r="C28" s="6">
        <v>448016.63</v>
      </c>
    </row>
    <row r="29" spans="1:3" ht="11.25">
      <c r="A29" s="19" t="s">
        <v>46</v>
      </c>
      <c r="B29" s="26">
        <v>805250.28</v>
      </c>
      <c r="C29" s="6">
        <v>805250.28</v>
      </c>
    </row>
    <row r="30" spans="1:3" ht="11.25">
      <c r="A30" s="19" t="s">
        <v>42</v>
      </c>
      <c r="B30" s="26">
        <v>61882.32</v>
      </c>
      <c r="C30" s="6">
        <v>61882.32</v>
      </c>
    </row>
    <row r="31" spans="1:3" ht="11.25">
      <c r="A31" s="19" t="s">
        <v>43</v>
      </c>
      <c r="B31" s="26">
        <v>40567.5</v>
      </c>
      <c r="C31" s="6">
        <v>40567.5</v>
      </c>
    </row>
    <row r="32" spans="1:3" ht="11.25">
      <c r="A32" s="19" t="s">
        <v>60</v>
      </c>
      <c r="B32" s="26">
        <v>224702.68</v>
      </c>
      <c r="C32" s="6">
        <v>224702.68</v>
      </c>
    </row>
    <row r="33" spans="1:3" ht="11.25">
      <c r="A33" s="19" t="s">
        <v>6</v>
      </c>
      <c r="B33" s="26">
        <v>110581.66</v>
      </c>
      <c r="C33" s="6">
        <v>110581.66</v>
      </c>
    </row>
    <row r="34" spans="1:3" ht="11.25">
      <c r="A34" s="19" t="s">
        <v>24</v>
      </c>
      <c r="B34" s="21">
        <v>2000</v>
      </c>
      <c r="C34" s="6">
        <v>2000</v>
      </c>
    </row>
    <row r="35" spans="1:3" ht="11.25">
      <c r="A35" s="17" t="s">
        <v>51</v>
      </c>
      <c r="B35" s="26">
        <v>11500</v>
      </c>
      <c r="C35" s="6">
        <v>11500</v>
      </c>
    </row>
    <row r="36" spans="1:3" ht="11.25">
      <c r="A36" s="17" t="s">
        <v>7</v>
      </c>
      <c r="B36" s="26">
        <v>6442795.21</v>
      </c>
      <c r="C36" s="6">
        <v>6442795.21</v>
      </c>
    </row>
    <row r="37" spans="1:3" ht="12" thickBot="1">
      <c r="A37" s="20" t="s">
        <v>41</v>
      </c>
      <c r="B37" s="29">
        <v>453.91</v>
      </c>
      <c r="C37" s="7">
        <v>453.91</v>
      </c>
    </row>
    <row r="38" spans="1:3" ht="11.25">
      <c r="A38" s="19" t="s">
        <v>58</v>
      </c>
      <c r="B38" s="26">
        <v>30780</v>
      </c>
      <c r="C38" s="6">
        <v>30780</v>
      </c>
    </row>
    <row r="39" spans="1:3" ht="11.25">
      <c r="A39" s="19" t="s">
        <v>2</v>
      </c>
      <c r="B39" s="26">
        <v>22287.37</v>
      </c>
      <c r="C39" s="6">
        <v>22287.37</v>
      </c>
    </row>
    <row r="40" spans="1:3" ht="12" thickBot="1">
      <c r="A40" s="20" t="s">
        <v>39</v>
      </c>
      <c r="B40" s="29">
        <v>18142.97</v>
      </c>
      <c r="C40" s="7">
        <v>18142.97</v>
      </c>
    </row>
    <row r="41" spans="2:3" ht="12" thickBot="1">
      <c r="B41" s="12">
        <f>SUM(B22:B40)</f>
        <v>10127027.72</v>
      </c>
      <c r="C41" s="13">
        <f>SUM(C22:C40)</f>
        <v>10024194.350000001</v>
      </c>
    </row>
    <row r="44" ht="12" thickBot="1"/>
    <row r="45" spans="1:3" ht="11.25">
      <c r="A45" s="39" t="s">
        <v>1</v>
      </c>
      <c r="B45" s="40"/>
      <c r="C45" s="41"/>
    </row>
    <row r="46" spans="1:3" ht="12" thickBot="1">
      <c r="A46" s="42"/>
      <c r="B46" s="43"/>
      <c r="C46" s="44"/>
    </row>
    <row r="47" spans="1:3" ht="22.5">
      <c r="A47" s="16" t="s">
        <v>9</v>
      </c>
      <c r="B47" s="18" t="s">
        <v>34</v>
      </c>
      <c r="C47" s="5" t="s">
        <v>35</v>
      </c>
    </row>
    <row r="48" spans="1:3" ht="11.25">
      <c r="A48" s="17" t="s">
        <v>30</v>
      </c>
      <c r="B48" s="26">
        <v>1772705</v>
      </c>
      <c r="C48" s="6">
        <v>1772705</v>
      </c>
    </row>
    <row r="49" spans="1:3" ht="11.25">
      <c r="A49" s="19" t="s">
        <v>46</v>
      </c>
      <c r="B49" s="26">
        <v>50000</v>
      </c>
      <c r="C49" s="6">
        <v>50000</v>
      </c>
    </row>
    <row r="50" spans="1:3" ht="12" customHeight="1">
      <c r="A50" s="19" t="s">
        <v>42</v>
      </c>
      <c r="B50" s="26">
        <v>14500</v>
      </c>
      <c r="C50" s="6">
        <v>14500</v>
      </c>
    </row>
    <row r="51" spans="1:3" ht="12" customHeight="1">
      <c r="A51" s="17" t="s">
        <v>10</v>
      </c>
      <c r="B51" s="26">
        <v>223528.01</v>
      </c>
      <c r="C51" s="6">
        <v>223528.01</v>
      </c>
    </row>
    <row r="52" spans="1:3" ht="12" customHeight="1">
      <c r="A52" s="17" t="s">
        <v>19</v>
      </c>
      <c r="B52" s="26">
        <v>27049.11</v>
      </c>
      <c r="C52" s="6">
        <v>27049.11</v>
      </c>
    </row>
    <row r="53" spans="1:3" ht="12" thickBot="1">
      <c r="A53" s="20" t="s">
        <v>44</v>
      </c>
      <c r="B53" s="29">
        <v>69000</v>
      </c>
      <c r="C53" s="7">
        <v>69000</v>
      </c>
    </row>
    <row r="54" spans="2:3" ht="12" thickBot="1">
      <c r="B54" s="3">
        <f>SUM(B48:B53)</f>
        <v>2156782.12</v>
      </c>
      <c r="C54" s="4">
        <f>SUM(C48:C53)</f>
        <v>2156782.12</v>
      </c>
    </row>
  </sheetData>
  <sheetProtection/>
  <mergeCells count="4">
    <mergeCell ref="A45:C46"/>
    <mergeCell ref="A1:C2"/>
    <mergeCell ref="A5:C6"/>
    <mergeCell ref="A19:C2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20" sqref="A20"/>
    </sheetView>
  </sheetViews>
  <sheetFormatPr defaultColWidth="11.00390625" defaultRowHeight="11.25"/>
  <cols>
    <col min="1" max="1" width="65.75390625" style="0" customWidth="1"/>
    <col min="2" max="2" width="25.75390625" style="2" customWidth="1"/>
    <col min="3" max="3" width="20.875" style="2" customWidth="1"/>
    <col min="4" max="4" width="13.375" style="2" bestFit="1" customWidth="1"/>
  </cols>
  <sheetData>
    <row r="1" spans="1:3" ht="11.25">
      <c r="A1" s="45" t="s">
        <v>17</v>
      </c>
      <c r="B1" s="45"/>
      <c r="C1" s="45"/>
    </row>
    <row r="2" spans="1:3" ht="11.25">
      <c r="A2" s="45"/>
      <c r="B2" s="45"/>
      <c r="C2" s="45"/>
    </row>
    <row r="3" ht="12" thickBot="1"/>
    <row r="4" spans="1:3" ht="11.25">
      <c r="A4" s="39" t="s">
        <v>64</v>
      </c>
      <c r="B4" s="40"/>
      <c r="C4" s="41"/>
    </row>
    <row r="5" spans="1:3" ht="12" thickBot="1">
      <c r="A5" s="42"/>
      <c r="B5" s="43"/>
      <c r="C5" s="44"/>
    </row>
    <row r="6" spans="1:3" ht="22.5">
      <c r="A6" s="16" t="s">
        <v>9</v>
      </c>
      <c r="B6" s="14" t="s">
        <v>34</v>
      </c>
      <c r="C6" s="5" t="s">
        <v>35</v>
      </c>
    </row>
    <row r="7" spans="1:3" ht="11.25">
      <c r="A7" s="17" t="s">
        <v>8</v>
      </c>
      <c r="B7" s="34">
        <v>132369.13</v>
      </c>
      <c r="C7" s="36">
        <v>132369.13</v>
      </c>
    </row>
    <row r="8" spans="1:3" ht="11.25">
      <c r="A8" s="19" t="s">
        <v>45</v>
      </c>
      <c r="B8" s="35">
        <v>5009.1</v>
      </c>
      <c r="C8" s="6">
        <v>5009.1</v>
      </c>
    </row>
    <row r="9" spans="1:3" ht="11.25">
      <c r="A9" s="19" t="s">
        <v>21</v>
      </c>
      <c r="B9" s="35">
        <v>30000</v>
      </c>
      <c r="C9" s="6">
        <v>30000</v>
      </c>
    </row>
    <row r="10" spans="1:3" ht="11.25">
      <c r="A10" s="19" t="s">
        <v>46</v>
      </c>
      <c r="B10" s="35">
        <v>17419.41</v>
      </c>
      <c r="C10" s="6">
        <v>17419.41</v>
      </c>
    </row>
    <row r="11" spans="1:3" ht="11.25">
      <c r="A11" s="19" t="s">
        <v>60</v>
      </c>
      <c r="B11" s="35">
        <v>311680.9</v>
      </c>
      <c r="C11" s="6">
        <v>311680.9</v>
      </c>
    </row>
    <row r="12" spans="1:3" ht="12" thickBot="1">
      <c r="A12" s="20" t="s">
        <v>39</v>
      </c>
      <c r="B12" s="37">
        <v>3076.94</v>
      </c>
      <c r="C12" s="7">
        <v>3076.94</v>
      </c>
    </row>
    <row r="13" spans="1:3" ht="12" thickBot="1">
      <c r="A13" s="50"/>
      <c r="B13" s="3">
        <f>SUM(B7:B12)</f>
        <v>499555.48000000004</v>
      </c>
      <c r="C13" s="4">
        <f>SUM(C7:C12)</f>
        <v>499555.48000000004</v>
      </c>
    </row>
    <row r="14" spans="2:3" ht="11.25">
      <c r="B14" s="9"/>
      <c r="C14" s="9"/>
    </row>
    <row r="15" spans="2:3" ht="12" thickBot="1">
      <c r="B15" s="9"/>
      <c r="C15" s="9"/>
    </row>
    <row r="16" spans="1:3" ht="11.25">
      <c r="A16" s="39" t="s">
        <v>16</v>
      </c>
      <c r="B16" s="40"/>
      <c r="C16" s="41"/>
    </row>
    <row r="17" spans="1:3" ht="12" thickBot="1">
      <c r="A17" s="42"/>
      <c r="B17" s="43"/>
      <c r="C17" s="44"/>
    </row>
    <row r="18" spans="1:3" ht="22.5">
      <c r="A18" s="16" t="s">
        <v>9</v>
      </c>
      <c r="B18" s="14" t="s">
        <v>34</v>
      </c>
      <c r="C18" s="5" t="s">
        <v>35</v>
      </c>
    </row>
    <row r="19" spans="1:3" ht="11.25">
      <c r="A19" s="17" t="s">
        <v>8</v>
      </c>
      <c r="B19" s="9">
        <v>1424166.7300000002</v>
      </c>
      <c r="C19" s="6">
        <v>1424166.7300000002</v>
      </c>
    </row>
    <row r="20" spans="1:3" ht="11.25">
      <c r="A20" s="17" t="s">
        <v>56</v>
      </c>
      <c r="B20" s="9">
        <v>1350000</v>
      </c>
      <c r="C20" s="6">
        <v>1350000</v>
      </c>
    </row>
    <row r="21" spans="1:5" ht="11.25">
      <c r="A21" s="19" t="s">
        <v>57</v>
      </c>
      <c r="B21" s="9">
        <v>1101711.27</v>
      </c>
      <c r="C21" s="6">
        <v>1101711.27</v>
      </c>
      <c r="D21" s="27"/>
      <c r="E21" s="15"/>
    </row>
    <row r="22" spans="1:5" ht="11.25">
      <c r="A22" s="19" t="s">
        <v>3</v>
      </c>
      <c r="B22" s="9">
        <v>730623.8999999999</v>
      </c>
      <c r="C22" s="6">
        <v>730623.8999999999</v>
      </c>
      <c r="D22" s="27"/>
      <c r="E22" s="15"/>
    </row>
    <row r="23" spans="1:5" ht="11.25">
      <c r="A23" s="19" t="s">
        <v>45</v>
      </c>
      <c r="B23" s="9">
        <v>822421.83</v>
      </c>
      <c r="C23" s="6">
        <v>822421.83</v>
      </c>
      <c r="D23" s="27"/>
      <c r="E23" s="15"/>
    </row>
    <row r="24" spans="1:5" ht="11.25">
      <c r="A24" s="19" t="s">
        <v>4</v>
      </c>
      <c r="B24" s="9">
        <v>206318.44</v>
      </c>
      <c r="C24" s="6">
        <v>206318.44</v>
      </c>
      <c r="D24" s="27"/>
      <c r="E24" s="15"/>
    </row>
    <row r="25" spans="1:5" ht="11.25">
      <c r="A25" s="19" t="s">
        <v>5</v>
      </c>
      <c r="B25" s="9">
        <v>347580.26</v>
      </c>
      <c r="C25" s="6">
        <v>347580.26</v>
      </c>
      <c r="D25" s="27"/>
      <c r="E25" s="15"/>
    </row>
    <row r="26" spans="1:5" ht="11.25">
      <c r="A26" s="19" t="s">
        <v>21</v>
      </c>
      <c r="B26" s="9">
        <v>638251.59</v>
      </c>
      <c r="C26" s="6">
        <v>638251.59</v>
      </c>
      <c r="D26" s="27"/>
      <c r="E26" s="15"/>
    </row>
    <row r="27" spans="1:5" ht="11.25">
      <c r="A27" s="19" t="s">
        <v>46</v>
      </c>
      <c r="B27" s="9">
        <v>939072.3700000001</v>
      </c>
      <c r="C27" s="6">
        <v>939072.3700000001</v>
      </c>
      <c r="D27" s="27"/>
      <c r="E27" s="15"/>
    </row>
    <row r="28" spans="1:5" ht="11.25">
      <c r="A28" s="19" t="s">
        <v>42</v>
      </c>
      <c r="B28" s="9">
        <v>217114.7</v>
      </c>
      <c r="C28" s="6">
        <v>217114.7</v>
      </c>
      <c r="D28" s="27"/>
      <c r="E28" s="15"/>
    </row>
    <row r="29" spans="1:5" ht="11.25">
      <c r="A29" s="17" t="s">
        <v>27</v>
      </c>
      <c r="B29" s="9">
        <v>186699.4</v>
      </c>
      <c r="C29" s="6">
        <v>186699.4</v>
      </c>
      <c r="E29" s="15"/>
    </row>
    <row r="30" spans="1:3" ht="11.25">
      <c r="A30" s="19" t="s">
        <v>43</v>
      </c>
      <c r="B30" s="9">
        <v>106100.72999999998</v>
      </c>
      <c r="C30" s="6">
        <v>106100.72999999998</v>
      </c>
    </row>
    <row r="31" spans="1:3" ht="11.25">
      <c r="A31" s="19" t="s">
        <v>60</v>
      </c>
      <c r="B31" s="9">
        <v>440413.9</v>
      </c>
      <c r="C31" s="6">
        <v>440413.9</v>
      </c>
    </row>
    <row r="32" spans="1:3" ht="11.25">
      <c r="A32" s="17" t="s">
        <v>6</v>
      </c>
      <c r="B32" s="9">
        <v>120158.66</v>
      </c>
      <c r="C32" s="6">
        <v>120158.66</v>
      </c>
    </row>
    <row r="33" spans="1:3" ht="11.25" customHeight="1" thickBot="1">
      <c r="A33" s="49" t="s">
        <v>28</v>
      </c>
      <c r="B33" s="38">
        <v>18859.82</v>
      </c>
      <c r="C33" s="7">
        <v>18859.82</v>
      </c>
    </row>
    <row r="34" spans="1:3" ht="22.5">
      <c r="A34" s="14" t="s">
        <v>9</v>
      </c>
      <c r="B34" s="14" t="s">
        <v>34</v>
      </c>
      <c r="C34" s="5" t="s">
        <v>35</v>
      </c>
    </row>
    <row r="35" spans="1:3" ht="11.25">
      <c r="A35" s="17" t="s">
        <v>13</v>
      </c>
      <c r="B35" s="9">
        <v>50057.35</v>
      </c>
      <c r="C35" s="6">
        <v>50057.35</v>
      </c>
    </row>
    <row r="36" spans="1:3" ht="11.25">
      <c r="A36" s="17" t="s">
        <v>47</v>
      </c>
      <c r="B36" s="9">
        <v>943623.47</v>
      </c>
      <c r="C36" s="6">
        <v>943623.47</v>
      </c>
    </row>
    <row r="37" spans="1:3" ht="11.25">
      <c r="A37" s="17" t="s">
        <v>10</v>
      </c>
      <c r="B37" s="9">
        <v>249010.4</v>
      </c>
      <c r="C37" s="6">
        <v>249010.4</v>
      </c>
    </row>
    <row r="38" spans="1:3" ht="11.25">
      <c r="A38" s="17" t="s">
        <v>19</v>
      </c>
      <c r="B38" s="9">
        <v>34049.11</v>
      </c>
      <c r="C38" s="6">
        <v>34049.11</v>
      </c>
    </row>
    <row r="39" spans="1:3" ht="11.25">
      <c r="A39" s="17" t="s">
        <v>23</v>
      </c>
      <c r="B39" s="9">
        <v>300000</v>
      </c>
      <c r="C39" s="6">
        <v>300000</v>
      </c>
    </row>
    <row r="40" spans="1:3" ht="11.25">
      <c r="A40" s="17" t="s">
        <v>24</v>
      </c>
      <c r="B40" s="9">
        <v>2000</v>
      </c>
      <c r="C40" s="6">
        <v>2000</v>
      </c>
    </row>
    <row r="41" spans="1:3" ht="11.25">
      <c r="A41" s="17" t="s">
        <v>48</v>
      </c>
      <c r="B41" s="9">
        <v>110000</v>
      </c>
      <c r="C41" s="6">
        <v>110000</v>
      </c>
    </row>
    <row r="42" spans="1:3" ht="11.25">
      <c r="A42" s="17" t="s">
        <v>50</v>
      </c>
      <c r="B42" s="9">
        <v>49000</v>
      </c>
      <c r="C42" s="6">
        <v>49000</v>
      </c>
    </row>
    <row r="43" spans="1:3" ht="11.25">
      <c r="A43" s="17" t="s">
        <v>62</v>
      </c>
      <c r="B43" s="9">
        <v>2511000</v>
      </c>
      <c r="C43" s="6">
        <v>790420.01</v>
      </c>
    </row>
    <row r="44" spans="1:3" ht="11.25">
      <c r="A44" s="17" t="s">
        <v>49</v>
      </c>
      <c r="B44" s="9">
        <v>143500</v>
      </c>
      <c r="C44" s="6">
        <v>143500</v>
      </c>
    </row>
    <row r="45" spans="1:3" ht="11.25">
      <c r="A45" s="17" t="s">
        <v>61</v>
      </c>
      <c r="B45" s="9">
        <v>369000</v>
      </c>
      <c r="C45" s="6">
        <v>369000</v>
      </c>
    </row>
    <row r="46" spans="1:3" ht="11.25">
      <c r="A46" s="17" t="s">
        <v>52</v>
      </c>
      <c r="B46" s="9">
        <v>24154.24</v>
      </c>
      <c r="C46" s="6">
        <v>24154.24</v>
      </c>
    </row>
    <row r="47" spans="1:3" ht="11.25">
      <c r="A47" s="17" t="s">
        <v>51</v>
      </c>
      <c r="B47" s="9">
        <v>37471.32</v>
      </c>
      <c r="C47" s="6">
        <v>37471.32</v>
      </c>
    </row>
    <row r="48" spans="1:3" ht="11.25">
      <c r="A48" s="22" t="s">
        <v>7</v>
      </c>
      <c r="B48" s="9">
        <v>7389943.46</v>
      </c>
      <c r="C48" s="6">
        <v>2888285.4699999997</v>
      </c>
    </row>
    <row r="49" spans="1:3" ht="11.25">
      <c r="A49" s="22" t="s">
        <v>53</v>
      </c>
      <c r="B49" s="9">
        <v>7482.8</v>
      </c>
      <c r="C49" s="6">
        <v>7482.8</v>
      </c>
    </row>
    <row r="50" spans="1:3" ht="11.25">
      <c r="A50" s="22" t="s">
        <v>29</v>
      </c>
      <c r="B50" s="9">
        <v>4610.7</v>
      </c>
      <c r="C50" s="6">
        <v>4610.7</v>
      </c>
    </row>
    <row r="51" spans="1:3" ht="11.25">
      <c r="A51" s="22" t="s">
        <v>54</v>
      </c>
      <c r="B51" s="9">
        <v>784.55</v>
      </c>
      <c r="C51" s="6">
        <v>784.55</v>
      </c>
    </row>
    <row r="52" spans="1:3" ht="11.25">
      <c r="A52" s="19" t="s">
        <v>58</v>
      </c>
      <c r="B52" s="9">
        <v>73566.65</v>
      </c>
      <c r="C52" s="6">
        <v>73566.65</v>
      </c>
    </row>
    <row r="53" spans="1:3" ht="11.25">
      <c r="A53" s="22" t="s">
        <v>32</v>
      </c>
      <c r="B53" s="9">
        <v>22869.57</v>
      </c>
      <c r="C53" s="6">
        <v>22869.57</v>
      </c>
    </row>
    <row r="54" spans="1:3" ht="11.25">
      <c r="A54" s="22" t="s">
        <v>59</v>
      </c>
      <c r="B54" s="9">
        <v>45083.24</v>
      </c>
      <c r="C54" s="6">
        <v>45083.24</v>
      </c>
    </row>
    <row r="55" spans="1:3" ht="11.25">
      <c r="A55" s="22" t="s">
        <v>2</v>
      </c>
      <c r="B55" s="9">
        <v>253604.99</v>
      </c>
      <c r="C55" s="6">
        <v>253604.99</v>
      </c>
    </row>
    <row r="56" spans="1:3" ht="11.25">
      <c r="A56" s="22" t="s">
        <v>14</v>
      </c>
      <c r="B56" s="9">
        <v>238916.3</v>
      </c>
      <c r="C56" s="6">
        <v>238916.3</v>
      </c>
    </row>
    <row r="57" spans="1:3" ht="11.25">
      <c r="A57" s="22" t="s">
        <v>15</v>
      </c>
      <c r="B57" s="9">
        <v>88512.74</v>
      </c>
      <c r="C57" s="6">
        <v>88512.74</v>
      </c>
    </row>
    <row r="58" spans="1:3" ht="11.25">
      <c r="A58" s="22" t="s">
        <v>11</v>
      </c>
      <c r="B58" s="9">
        <v>143000</v>
      </c>
      <c r="C58" s="6">
        <v>143000</v>
      </c>
    </row>
    <row r="59" spans="1:3" ht="11.25">
      <c r="A59" s="22" t="s">
        <v>55</v>
      </c>
      <c r="B59" s="9">
        <v>50000</v>
      </c>
      <c r="C59" s="6">
        <v>50000</v>
      </c>
    </row>
    <row r="60" spans="1:3" ht="12" thickBot="1">
      <c r="A60" s="20" t="s">
        <v>39</v>
      </c>
      <c r="B60" s="28">
        <v>68343.44</v>
      </c>
      <c r="C60" s="7">
        <v>68343.44</v>
      </c>
    </row>
    <row r="61" spans="2:3" ht="12" thickBot="1">
      <c r="B61" s="10">
        <f>SUM(B19:B60)</f>
        <v>21859077.93</v>
      </c>
      <c r="C61" s="11">
        <f>SUM(C19:C60)</f>
        <v>15636839.950000005</v>
      </c>
    </row>
    <row r="63" ht="12" thickBot="1"/>
    <row r="64" spans="1:3" ht="11.25">
      <c r="A64" s="39" t="s">
        <v>12</v>
      </c>
      <c r="B64" s="40"/>
      <c r="C64" s="41"/>
    </row>
    <row r="65" spans="1:3" ht="12" thickBot="1">
      <c r="A65" s="42"/>
      <c r="B65" s="43"/>
      <c r="C65" s="44"/>
    </row>
    <row r="66" spans="1:3" ht="22.5">
      <c r="A66" s="16" t="s">
        <v>9</v>
      </c>
      <c r="B66" s="14" t="s">
        <v>34</v>
      </c>
      <c r="C66" s="5" t="s">
        <v>35</v>
      </c>
    </row>
    <row r="67" spans="1:3" ht="11.25">
      <c r="A67" s="17" t="s">
        <v>33</v>
      </c>
      <c r="B67" s="9">
        <v>143019907.84</v>
      </c>
      <c r="C67" s="6">
        <v>143019907.84</v>
      </c>
    </row>
    <row r="68" spans="1:3" ht="11.25">
      <c r="A68" s="19" t="s">
        <v>57</v>
      </c>
      <c r="B68" s="9">
        <v>113400</v>
      </c>
      <c r="C68" s="6">
        <v>113400</v>
      </c>
    </row>
    <row r="69" spans="1:3" ht="11.25">
      <c r="A69" s="19" t="s">
        <v>3</v>
      </c>
      <c r="B69" s="9">
        <v>78500</v>
      </c>
      <c r="C69" s="6">
        <v>78500</v>
      </c>
    </row>
    <row r="70" spans="1:3" ht="11.25">
      <c r="A70" s="19" t="s">
        <v>21</v>
      </c>
      <c r="B70" s="9">
        <v>8083932.989999999</v>
      </c>
      <c r="C70" s="6">
        <v>3149026.47</v>
      </c>
    </row>
    <row r="71" spans="1:3" ht="11.25">
      <c r="A71" s="19" t="s">
        <v>46</v>
      </c>
      <c r="B71" s="9">
        <v>125650</v>
      </c>
      <c r="C71" s="6">
        <v>125650</v>
      </c>
    </row>
    <row r="72" spans="1:3" ht="11.25">
      <c r="A72" s="19" t="s">
        <v>42</v>
      </c>
      <c r="B72" s="9">
        <v>48800</v>
      </c>
      <c r="C72" s="6">
        <v>48800</v>
      </c>
    </row>
    <row r="73" spans="1:3" ht="11.25">
      <c r="A73" s="19" t="s">
        <v>10</v>
      </c>
      <c r="B73" s="9">
        <v>4207697.96</v>
      </c>
      <c r="C73" s="6">
        <v>4207697.96</v>
      </c>
    </row>
    <row r="74" spans="1:3" ht="11.25">
      <c r="A74" s="17" t="s">
        <v>62</v>
      </c>
      <c r="B74" s="9">
        <v>365650</v>
      </c>
      <c r="C74" s="6">
        <v>365650</v>
      </c>
    </row>
    <row r="75" spans="1:3" ht="11.25">
      <c r="A75" s="17" t="s">
        <v>49</v>
      </c>
      <c r="B75" s="9">
        <v>69000</v>
      </c>
      <c r="C75" s="6">
        <v>69000</v>
      </c>
    </row>
    <row r="76" spans="1:3" ht="11.25">
      <c r="A76" s="17" t="s">
        <v>52</v>
      </c>
      <c r="B76" s="9">
        <v>53004.71</v>
      </c>
      <c r="C76" s="6">
        <v>53004.71</v>
      </c>
    </row>
    <row r="77" spans="1:3" ht="11.25">
      <c r="A77" s="22" t="s">
        <v>7</v>
      </c>
      <c r="B77" s="9">
        <v>464298.18</v>
      </c>
      <c r="C77" s="6">
        <v>464298.18</v>
      </c>
    </row>
    <row r="78" spans="1:3" ht="11.25">
      <c r="A78" s="22" t="s">
        <v>53</v>
      </c>
      <c r="B78" s="9">
        <v>2999823.71</v>
      </c>
      <c r="C78" s="6">
        <v>2999823.71</v>
      </c>
    </row>
    <row r="79" spans="1:3" ht="12" thickBot="1">
      <c r="A79" s="20" t="s">
        <v>11</v>
      </c>
      <c r="B79" s="33">
        <v>67794721.3</v>
      </c>
      <c r="C79" s="7">
        <v>18136405.85</v>
      </c>
    </row>
    <row r="80" spans="1:3" ht="12" thickBot="1">
      <c r="A80" s="1"/>
      <c r="B80" s="10">
        <f>SUM(B67:B79)</f>
        <v>227424386.69000006</v>
      </c>
      <c r="C80" s="11">
        <f>SUM(C67:C79)</f>
        <v>172831164.72000003</v>
      </c>
    </row>
  </sheetData>
  <sheetProtection/>
  <mergeCells count="4">
    <mergeCell ref="A4:C5"/>
    <mergeCell ref="A64:C65"/>
    <mergeCell ref="A1:C2"/>
    <mergeCell ref="A16:C1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2" manualBreakCount="2">
    <brk id="33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9" sqref="A29"/>
    </sheetView>
  </sheetViews>
  <sheetFormatPr defaultColWidth="11.00390625" defaultRowHeight="11.25"/>
  <cols>
    <col min="1" max="1" width="65.75390625" style="0" bestFit="1" customWidth="1"/>
    <col min="2" max="2" width="25.75390625" style="0" customWidth="1"/>
    <col min="3" max="3" width="20.875" style="0" customWidth="1"/>
    <col min="4" max="4" width="12.375" style="2" bestFit="1" customWidth="1"/>
  </cols>
  <sheetData>
    <row r="1" spans="1:3" ht="11.25">
      <c r="A1" s="45" t="s">
        <v>18</v>
      </c>
      <c r="B1" s="45"/>
      <c r="C1" s="45"/>
    </row>
    <row r="2" spans="1:3" ht="11.25">
      <c r="A2" s="45"/>
      <c r="B2" s="45"/>
      <c r="C2" s="45"/>
    </row>
    <row r="3" spans="1:3" ht="12" thickBot="1">
      <c r="A3" s="8"/>
      <c r="B3" s="8"/>
      <c r="C3" s="8"/>
    </row>
    <row r="4" spans="1:3" ht="11.25">
      <c r="A4" s="39" t="s">
        <v>65</v>
      </c>
      <c r="B4" s="40"/>
      <c r="C4" s="41"/>
    </row>
    <row r="5" spans="1:3" ht="12" thickBot="1">
      <c r="A5" s="42"/>
      <c r="B5" s="43"/>
      <c r="C5" s="44"/>
    </row>
    <row r="6" spans="1:3" ht="22.5">
      <c r="A6" s="16" t="s">
        <v>9</v>
      </c>
      <c r="B6" s="14" t="s">
        <v>34</v>
      </c>
      <c r="C6" s="5" t="s">
        <v>35</v>
      </c>
    </row>
    <row r="7" spans="1:3" ht="11.25">
      <c r="A7" s="23" t="s">
        <v>63</v>
      </c>
      <c r="B7" s="9">
        <v>15458622.510000002</v>
      </c>
      <c r="C7" s="6">
        <v>13500851.479999997</v>
      </c>
    </row>
    <row r="8" spans="1:3" ht="11.25">
      <c r="A8" s="17" t="s">
        <v>8</v>
      </c>
      <c r="B8" s="9">
        <v>10519.06</v>
      </c>
      <c r="C8" s="6">
        <v>10519.06</v>
      </c>
    </row>
    <row r="9" spans="1:5" ht="11.25">
      <c r="A9" s="19" t="s">
        <v>57</v>
      </c>
      <c r="B9" s="9">
        <v>125362.06</v>
      </c>
      <c r="C9" s="6">
        <v>125362.06</v>
      </c>
      <c r="D9" s="27"/>
      <c r="E9" s="15"/>
    </row>
    <row r="10" spans="1:5" ht="11.25">
      <c r="A10" s="19" t="s">
        <v>3</v>
      </c>
      <c r="B10" s="9">
        <v>245039.63</v>
      </c>
      <c r="C10" s="6">
        <v>245039.63</v>
      </c>
      <c r="D10" s="27"/>
      <c r="E10" s="15"/>
    </row>
    <row r="11" spans="1:5" ht="11.25">
      <c r="A11" s="19" t="s">
        <v>45</v>
      </c>
      <c r="B11" s="9">
        <v>4085581.809999999</v>
      </c>
      <c r="C11" s="6">
        <v>1571650.1400000001</v>
      </c>
      <c r="D11" s="27"/>
      <c r="E11" s="15"/>
    </row>
    <row r="12" spans="1:5" ht="11.25">
      <c r="A12" s="19" t="s">
        <v>4</v>
      </c>
      <c r="B12" s="9">
        <v>829966.52</v>
      </c>
      <c r="C12" s="6">
        <v>373410.25999999995</v>
      </c>
      <c r="D12" s="27"/>
      <c r="E12" s="15"/>
    </row>
    <row r="13" spans="1:5" ht="11.25">
      <c r="A13" s="19" t="s">
        <v>5</v>
      </c>
      <c r="B13" s="9">
        <v>741871.02</v>
      </c>
      <c r="C13" s="6">
        <v>384126.25000000006</v>
      </c>
      <c r="D13" s="27"/>
      <c r="E13" s="15"/>
    </row>
    <row r="14" spans="1:5" ht="11.25">
      <c r="A14" s="19" t="s">
        <v>30</v>
      </c>
      <c r="B14" s="9">
        <v>406382.86</v>
      </c>
      <c r="C14" s="6">
        <v>208612.19</v>
      </c>
      <c r="D14" s="27"/>
      <c r="E14" s="15"/>
    </row>
    <row r="15" spans="1:5" ht="11.25">
      <c r="A15" s="19" t="s">
        <v>46</v>
      </c>
      <c r="B15" s="9">
        <v>25656.88</v>
      </c>
      <c r="C15" s="6">
        <v>25656.88</v>
      </c>
      <c r="D15" s="27"/>
      <c r="E15" s="15"/>
    </row>
    <row r="16" spans="1:3" ht="11.25">
      <c r="A16" s="19" t="s">
        <v>43</v>
      </c>
      <c r="B16" s="9">
        <v>8137.65</v>
      </c>
      <c r="C16" s="6">
        <v>8137.65</v>
      </c>
    </row>
    <row r="17" spans="1:3" ht="11.25">
      <c r="A17" s="17" t="s">
        <v>10</v>
      </c>
      <c r="B17" s="9">
        <v>294806.38</v>
      </c>
      <c r="C17" s="6">
        <v>294806.38</v>
      </c>
    </row>
    <row r="18" spans="1:3" ht="11.25">
      <c r="A18" s="17" t="s">
        <v>31</v>
      </c>
      <c r="B18" s="9">
        <v>807000</v>
      </c>
      <c r="C18" s="6">
        <v>807000</v>
      </c>
    </row>
    <row r="19" spans="1:3" ht="11.25">
      <c r="A19" s="22" t="s">
        <v>7</v>
      </c>
      <c r="B19" s="9">
        <v>959493.8</v>
      </c>
      <c r="C19" s="6">
        <v>58489.72</v>
      </c>
    </row>
    <row r="20" spans="1:3" ht="11.25">
      <c r="A20" s="22" t="s">
        <v>26</v>
      </c>
      <c r="B20" s="9">
        <v>11631.7</v>
      </c>
      <c r="C20" s="6">
        <v>11631.7</v>
      </c>
    </row>
    <row r="21" spans="1:3" ht="12" thickBot="1">
      <c r="A21" s="20" t="s">
        <v>2</v>
      </c>
      <c r="B21" s="31">
        <v>206580</v>
      </c>
      <c r="C21" s="7">
        <v>183657.78</v>
      </c>
    </row>
    <row r="22" spans="2:3" ht="12" thickBot="1">
      <c r="B22" s="24">
        <f>SUM(B7:B21)</f>
        <v>24216651.88</v>
      </c>
      <c r="C22" s="30">
        <f>SUM(C7:C21)</f>
        <v>17808951.18</v>
      </c>
    </row>
  </sheetData>
  <sheetProtection/>
  <mergeCells count="2">
    <mergeCell ref="A1:C2"/>
    <mergeCell ref="A4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 Köppl (33 84)</dc:creator>
  <cp:keywords/>
  <dc:description/>
  <cp:lastModifiedBy>z211027</cp:lastModifiedBy>
  <cp:lastPrinted>2013-03-26T15:09:56Z</cp:lastPrinted>
  <dcterms:created xsi:type="dcterms:W3CDTF">2011-03-28T11:29:10Z</dcterms:created>
  <dcterms:modified xsi:type="dcterms:W3CDTF">2013-03-26T15:11:31Z</dcterms:modified>
  <cp:category/>
  <cp:version/>
  <cp:contentType/>
  <cp:contentStatus/>
</cp:coreProperties>
</file>